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<sst xmlns="http://schemas.openxmlformats.org/spreadsheetml/2006/main" count="114" uniqueCount="72">
  <si>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>BON de COMMANDE                      MATERIEL</t>
  </si>
  <si>
    <t>Nom du Club</t>
  </si>
  <si>
    <t>Description</t>
  </si>
  <si>
    <t>Qtés</t>
  </si>
  <si>
    <t>Montant</t>
  </si>
  <si>
    <t>Balles entraînement pro cornilleau x 72</t>
  </si>
  <si>
    <t>Blanche</t>
  </si>
  <si>
    <t>Orange</t>
  </si>
  <si>
    <t>Balles compétition nittaku x 3</t>
  </si>
  <si>
    <t>TTC</t>
  </si>
  <si>
    <t>A retourner au comité départemental.</t>
  </si>
  <si>
    <t>Comité</t>
  </si>
  <si>
    <t>CSCM</t>
  </si>
  <si>
    <t>LA SUZE</t>
  </si>
  <si>
    <t>PARCE</t>
  </si>
  <si>
    <t>FOULLETOURTE</t>
  </si>
  <si>
    <t>GSOS</t>
  </si>
  <si>
    <t>TOTAL</t>
  </si>
  <si>
    <t>SAVIGNE</t>
  </si>
  <si>
    <t>BONNETABLE</t>
  </si>
  <si>
    <t>SPAY</t>
  </si>
  <si>
    <t>RUAUDIN</t>
  </si>
  <si>
    <t>MAYET</t>
  </si>
  <si>
    <t>Prix Public</t>
  </si>
  <si>
    <t>Prix proposé</t>
  </si>
  <si>
    <t>Sillé</t>
  </si>
  <si>
    <t>Mézières</t>
  </si>
  <si>
    <t>Laigné</t>
  </si>
  <si>
    <t>La Chartre</t>
  </si>
  <si>
    <t>CHÂTEAU</t>
  </si>
  <si>
    <t>Bonnétable</t>
  </si>
  <si>
    <t>EP 138</t>
  </si>
  <si>
    <t>Fércé</t>
  </si>
  <si>
    <t>La Suze</t>
  </si>
  <si>
    <t>Ste Jamme</t>
  </si>
  <si>
    <t>Savigné</t>
  </si>
  <si>
    <t>Grand Lucé</t>
  </si>
  <si>
    <t>Spay</t>
  </si>
  <si>
    <t>St Pavace</t>
  </si>
  <si>
    <t>Vallon</t>
  </si>
  <si>
    <t>ASPTT</t>
  </si>
  <si>
    <t>Foulletourte</t>
  </si>
  <si>
    <t>Champagne</t>
  </si>
  <si>
    <t>Mayet</t>
  </si>
  <si>
    <t>SOM</t>
  </si>
  <si>
    <t>Ruaudin</t>
  </si>
  <si>
    <t>Téloché</t>
  </si>
  <si>
    <t>La Flèche</t>
  </si>
  <si>
    <t>????</t>
  </si>
  <si>
    <t>Parcé</t>
  </si>
  <si>
    <t>Non réglé</t>
  </si>
  <si>
    <t>???</t>
  </si>
  <si>
    <t>LA FLECHE</t>
  </si>
  <si>
    <t>Ch</t>
  </si>
  <si>
    <t>TELOCHE</t>
  </si>
  <si>
    <t>Virement</t>
  </si>
  <si>
    <t>CHAMAPGNE</t>
  </si>
  <si>
    <t>VALLON</t>
  </si>
  <si>
    <t>ST PAVACE</t>
  </si>
  <si>
    <t>LE GRAND LUCE</t>
  </si>
  <si>
    <t>ST JAMME</t>
  </si>
  <si>
    <t>FERCE</t>
  </si>
  <si>
    <t>SILLE</t>
  </si>
  <si>
    <t>MEZIERES</t>
  </si>
  <si>
    <t>LAIGNE</t>
  </si>
  <si>
    <t>CHÂTEAU DU LOIR</t>
  </si>
  <si>
    <t>LA CHARTRE</t>
  </si>
  <si>
    <t>COMITE</t>
  </si>
  <si>
    <t xml:space="preserve">TOTAL / </t>
  </si>
  <si>
    <t>Accompagnée impérativement du règlement, possible par virement bancaire</t>
  </si>
  <si>
    <t>Commande à effectuer avant le 01 juillet 2014</t>
  </si>
  <si>
    <t>Les produits seront remis lors de la réunion de rentrée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</si>
</sst>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\ &quot;€&quot;"/>
  </numFmts>
  <fonts count="42">
    <font>
      <sz val="10"/>
      <name val="Arial"/>
      <family val="0"/>
    </font>
    <font>
      <sz val="3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172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8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8" fontId="4" fillId="0" borderId="16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 vertical="center"/>
    </xf>
    <xf numFmtId="8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8" fontId="4" fillId="0" borderId="10" xfId="0" applyNumberFormat="1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/>
    </xf>
    <xf numFmtId="8" fontId="4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</xdr:row>
      <xdr:rowOff>19050</xdr:rowOff>
    </xdr:from>
    <xdr:to>
      <xdr:col>1</xdr:col>
      <xdr:colOff>704850</xdr:colOff>
      <xdr:row>32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3855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25</xdr:row>
      <xdr:rowOff>0</xdr:rowOff>
    </xdr:from>
    <xdr:to>
      <xdr:col>2</xdr:col>
      <xdr:colOff>638175</xdr:colOff>
      <xdr:row>28</xdr:row>
      <xdr:rowOff>57150</xdr:rowOff>
    </xdr:to>
    <xdr:pic>
      <xdr:nvPicPr>
        <xdr:cNvPr id="2" name="Picture 2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619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29</xdr:row>
      <xdr:rowOff>57150</xdr:rowOff>
    </xdr:from>
    <xdr:to>
      <xdr:col>2</xdr:col>
      <xdr:colOff>676275</xdr:colOff>
      <xdr:row>33</xdr:row>
      <xdr:rowOff>38100</xdr:rowOff>
    </xdr:to>
    <xdr:pic>
      <xdr:nvPicPr>
        <xdr:cNvPr id="3" name="Picture 3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43338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1</xdr:col>
      <xdr:colOff>733425</xdr:colOff>
      <xdr:row>46</xdr:row>
      <xdr:rowOff>133350</xdr:rowOff>
    </xdr:to>
    <xdr:pic>
      <xdr:nvPicPr>
        <xdr:cNvPr id="4" name="Picture 11" descr="NITTAK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557212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38</xdr:row>
      <xdr:rowOff>38100</xdr:rowOff>
    </xdr:from>
    <xdr:to>
      <xdr:col>2</xdr:col>
      <xdr:colOff>733425</xdr:colOff>
      <xdr:row>42</xdr:row>
      <xdr:rowOff>85725</xdr:rowOff>
    </xdr:to>
    <xdr:pic>
      <xdr:nvPicPr>
        <xdr:cNvPr id="5" name="Picture 12" descr="balles_3_Nittak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5562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28575</xdr:rowOff>
    </xdr:from>
    <xdr:to>
      <xdr:col>2</xdr:col>
      <xdr:colOff>742950</xdr:colOff>
      <xdr:row>47</xdr:row>
      <xdr:rowOff>152400</xdr:rowOff>
    </xdr:to>
    <xdr:pic>
      <xdr:nvPicPr>
        <xdr:cNvPr id="6" name="Picture 13" descr="079_612x459__lrvxk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63722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104775</xdr:rowOff>
    </xdr:from>
    <xdr:to>
      <xdr:col>7</xdr:col>
      <xdr:colOff>361950</xdr:colOff>
      <xdr:row>6</xdr:row>
      <xdr:rowOff>123825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104775"/>
          <a:ext cx="510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1</xdr:col>
      <xdr:colOff>704850</xdr:colOff>
      <xdr:row>11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580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647700</xdr:colOff>
      <xdr:row>7</xdr:row>
      <xdr:rowOff>57150</xdr:rowOff>
    </xdr:to>
    <xdr:pic>
      <xdr:nvPicPr>
        <xdr:cNvPr id="2" name="Picture 2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667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57150</xdr:rowOff>
    </xdr:from>
    <xdr:to>
      <xdr:col>2</xdr:col>
      <xdr:colOff>685800</xdr:colOff>
      <xdr:row>12</xdr:row>
      <xdr:rowOff>38100</xdr:rowOff>
    </xdr:to>
    <xdr:pic>
      <xdr:nvPicPr>
        <xdr:cNvPr id="3" name="Picture 3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13811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0</xdr:rowOff>
    </xdr:from>
    <xdr:to>
      <xdr:col>2</xdr:col>
      <xdr:colOff>647700</xdr:colOff>
      <xdr:row>16</xdr:row>
      <xdr:rowOff>76200</xdr:rowOff>
    </xdr:to>
    <xdr:pic>
      <xdr:nvPicPr>
        <xdr:cNvPr id="4" name="Picture 4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3717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0</xdr:rowOff>
    </xdr:from>
    <xdr:to>
      <xdr:col>2</xdr:col>
      <xdr:colOff>685800</xdr:colOff>
      <xdr:row>16</xdr:row>
      <xdr:rowOff>171450</xdr:rowOff>
    </xdr:to>
    <xdr:pic>
      <xdr:nvPicPr>
        <xdr:cNvPr id="5" name="Picture 5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23717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0</xdr:rowOff>
    </xdr:from>
    <xdr:to>
      <xdr:col>1</xdr:col>
      <xdr:colOff>685800</xdr:colOff>
      <xdr:row>20</xdr:row>
      <xdr:rowOff>152400</xdr:rowOff>
    </xdr:to>
    <xdr:pic>
      <xdr:nvPicPr>
        <xdr:cNvPr id="6" name="Picture 6" descr="CORNILLEAU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37172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47625</xdr:rowOff>
    </xdr:from>
    <xdr:to>
      <xdr:col>1</xdr:col>
      <xdr:colOff>742950</xdr:colOff>
      <xdr:row>25</xdr:row>
      <xdr:rowOff>133350</xdr:rowOff>
    </xdr:to>
    <xdr:pic>
      <xdr:nvPicPr>
        <xdr:cNvPr id="7" name="Picture 7" descr="NITTAK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3124200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38100</xdr:rowOff>
    </xdr:from>
    <xdr:to>
      <xdr:col>2</xdr:col>
      <xdr:colOff>742950</xdr:colOff>
      <xdr:row>21</xdr:row>
      <xdr:rowOff>95250</xdr:rowOff>
    </xdr:to>
    <xdr:pic>
      <xdr:nvPicPr>
        <xdr:cNvPr id="8" name="Picture 8" descr="balles_3_Nittak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3114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28575</xdr:rowOff>
    </xdr:from>
    <xdr:to>
      <xdr:col>2</xdr:col>
      <xdr:colOff>742950</xdr:colOff>
      <xdr:row>26</xdr:row>
      <xdr:rowOff>152400</xdr:rowOff>
    </xdr:to>
    <xdr:pic>
      <xdr:nvPicPr>
        <xdr:cNvPr id="9" name="Picture 9" descr="079_612x459__lrvxk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" y="392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3</xdr:row>
      <xdr:rowOff>0</xdr:rowOff>
    </xdr:from>
    <xdr:to>
      <xdr:col>21</xdr:col>
      <xdr:colOff>647700</xdr:colOff>
      <xdr:row>6</xdr:row>
      <xdr:rowOff>57150</xdr:rowOff>
    </xdr:to>
    <xdr:pic>
      <xdr:nvPicPr>
        <xdr:cNvPr id="10" name="Picture 28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02450" y="5048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8</xdr:row>
      <xdr:rowOff>57150</xdr:rowOff>
    </xdr:from>
    <xdr:to>
      <xdr:col>21</xdr:col>
      <xdr:colOff>685800</xdr:colOff>
      <xdr:row>12</xdr:row>
      <xdr:rowOff>38100</xdr:rowOff>
    </xdr:to>
    <xdr:pic>
      <xdr:nvPicPr>
        <xdr:cNvPr id="11" name="Picture 29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54825" y="13811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17</xdr:row>
      <xdr:rowOff>38100</xdr:rowOff>
    </xdr:from>
    <xdr:to>
      <xdr:col>21</xdr:col>
      <xdr:colOff>742950</xdr:colOff>
      <xdr:row>21</xdr:row>
      <xdr:rowOff>95250</xdr:rowOff>
    </xdr:to>
    <xdr:pic>
      <xdr:nvPicPr>
        <xdr:cNvPr id="12" name="Picture 30" descr="balles_3_Nittak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45300" y="3114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22</xdr:row>
      <xdr:rowOff>28575</xdr:rowOff>
    </xdr:from>
    <xdr:to>
      <xdr:col>21</xdr:col>
      <xdr:colOff>742950</xdr:colOff>
      <xdr:row>26</xdr:row>
      <xdr:rowOff>152400</xdr:rowOff>
    </xdr:to>
    <xdr:pic>
      <xdr:nvPicPr>
        <xdr:cNvPr id="13" name="Picture 31" descr="079_612x459__lrvxk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516725" y="392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7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6" max="6" width="13.140625" style="0" customWidth="1"/>
    <col min="9" max="9" width="7.421875" style="0" customWidth="1"/>
  </cols>
  <sheetData>
    <row r="7" ht="13.5" thickBot="1"/>
    <row r="8" spans="1:9" ht="12.75" customHeight="1">
      <c r="A8" s="45" t="s">
        <v>0</v>
      </c>
      <c r="B8" s="46"/>
      <c r="C8" s="46"/>
      <c r="D8" s="46"/>
      <c r="E8" s="46"/>
      <c r="F8" s="46"/>
      <c r="G8" s="46"/>
      <c r="H8" s="46"/>
      <c r="I8" s="47"/>
    </row>
    <row r="9" spans="1:9" ht="12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ht="12.75" customHeight="1">
      <c r="A10" s="48"/>
      <c r="B10" s="49"/>
      <c r="C10" s="49"/>
      <c r="D10" s="49"/>
      <c r="E10" s="49"/>
      <c r="F10" s="49"/>
      <c r="G10" s="49"/>
      <c r="H10" s="49"/>
      <c r="I10" s="50"/>
    </row>
    <row r="11" spans="1:9" ht="12.75" customHeight="1">
      <c r="A11" s="48"/>
      <c r="B11" s="49"/>
      <c r="C11" s="49"/>
      <c r="D11" s="49"/>
      <c r="E11" s="49"/>
      <c r="F11" s="49"/>
      <c r="G11" s="49"/>
      <c r="H11" s="49"/>
      <c r="I11" s="50"/>
    </row>
    <row r="12" spans="1:9" ht="12.75" customHeight="1">
      <c r="A12" s="48"/>
      <c r="B12" s="49"/>
      <c r="C12" s="49"/>
      <c r="D12" s="49"/>
      <c r="E12" s="49"/>
      <c r="F12" s="49"/>
      <c r="G12" s="49"/>
      <c r="H12" s="49"/>
      <c r="I12" s="50"/>
    </row>
    <row r="13" spans="1:9" ht="12.75" customHeight="1">
      <c r="A13" s="48"/>
      <c r="B13" s="49"/>
      <c r="C13" s="49"/>
      <c r="D13" s="49"/>
      <c r="E13" s="49"/>
      <c r="F13" s="49"/>
      <c r="G13" s="49"/>
      <c r="H13" s="49"/>
      <c r="I13" s="50"/>
    </row>
    <row r="14" spans="1:9" ht="0.75" customHeight="1" thickBot="1">
      <c r="A14" s="51"/>
      <c r="B14" s="52"/>
      <c r="C14" s="52"/>
      <c r="D14" s="52"/>
      <c r="E14" s="52"/>
      <c r="F14" s="52"/>
      <c r="G14" s="52"/>
      <c r="H14" s="52"/>
      <c r="I14" s="53"/>
    </row>
    <row r="15" spans="1:9" ht="6.75" customHeight="1" thickBot="1">
      <c r="A15" s="16"/>
      <c r="B15" s="16"/>
      <c r="C15" s="16"/>
      <c r="D15" s="16"/>
      <c r="E15" s="16"/>
      <c r="F15" s="16"/>
      <c r="G15" s="16"/>
      <c r="H15" s="16"/>
      <c r="I15" s="16"/>
    </row>
    <row r="16" spans="1:7" ht="12.75" customHeight="1">
      <c r="A16" s="64" t="s">
        <v>1</v>
      </c>
      <c r="B16" s="65"/>
      <c r="C16" s="37"/>
      <c r="D16" s="61"/>
      <c r="E16" s="61"/>
      <c r="F16" s="61"/>
      <c r="G16" s="32"/>
    </row>
    <row r="17" spans="1:7" ht="12.75" customHeight="1">
      <c r="A17" s="66"/>
      <c r="B17" s="67"/>
      <c r="C17" s="33"/>
      <c r="D17" s="62"/>
      <c r="E17" s="62"/>
      <c r="F17" s="62"/>
      <c r="G17" s="34"/>
    </row>
    <row r="18" spans="1:7" ht="13.5" thickBot="1">
      <c r="A18" s="68"/>
      <c r="B18" s="69"/>
      <c r="C18" s="35"/>
      <c r="D18" s="63"/>
      <c r="E18" s="63"/>
      <c r="F18" s="63"/>
      <c r="G18" s="36"/>
    </row>
    <row r="19" ht="7.5" customHeight="1" thickBot="1"/>
    <row r="20" ht="13.5" hidden="1" thickBot="1"/>
    <row r="21" spans="1:11" ht="12.75" customHeight="1">
      <c r="A21" s="74" t="s">
        <v>2</v>
      </c>
      <c r="B21" s="74"/>
      <c r="C21" s="74"/>
      <c r="D21" s="74"/>
      <c r="E21" s="59" t="s">
        <v>23</v>
      </c>
      <c r="F21" s="70" t="s">
        <v>24</v>
      </c>
      <c r="G21" s="59" t="s">
        <v>3</v>
      </c>
      <c r="H21" s="70" t="s">
        <v>4</v>
      </c>
      <c r="I21" s="71"/>
      <c r="K21" s="19"/>
    </row>
    <row r="22" spans="1:9" ht="12.75" customHeight="1" thickBot="1">
      <c r="A22" s="74"/>
      <c r="B22" s="74"/>
      <c r="C22" s="74"/>
      <c r="D22" s="74"/>
      <c r="E22" s="90"/>
      <c r="F22" s="72"/>
      <c r="G22" s="60"/>
      <c r="H22" s="72"/>
      <c r="I22" s="73"/>
    </row>
    <row r="23" spans="1:9" ht="12.75" customHeight="1">
      <c r="A23" s="38" t="s">
        <v>5</v>
      </c>
      <c r="B23" s="39"/>
      <c r="C23" s="39"/>
      <c r="D23" s="39"/>
      <c r="E23" s="21"/>
      <c r="F23" s="12"/>
      <c r="G23" s="10"/>
      <c r="H23" s="11"/>
      <c r="I23" s="12"/>
    </row>
    <row r="24" spans="1:9" ht="13.5" customHeight="1" thickBot="1">
      <c r="A24" s="41"/>
      <c r="B24" s="42"/>
      <c r="C24" s="42"/>
      <c r="D24" s="42"/>
      <c r="E24" s="13"/>
      <c r="F24" s="20"/>
      <c r="G24" s="13"/>
      <c r="H24" s="14"/>
      <c r="I24" s="15"/>
    </row>
    <row r="25" spans="1:9" ht="12.75">
      <c r="A25" s="1"/>
      <c r="B25" s="2"/>
      <c r="C25" s="1"/>
      <c r="D25" s="7"/>
      <c r="E25" s="54">
        <v>17.95</v>
      </c>
      <c r="F25" s="44">
        <v>11</v>
      </c>
      <c r="G25" s="37"/>
      <c r="H25" s="31">
        <f>G25*F25</f>
        <v>0</v>
      </c>
      <c r="I25" s="32"/>
    </row>
    <row r="26" spans="1:9" ht="12.75">
      <c r="A26" s="3"/>
      <c r="B26" s="4"/>
      <c r="C26" s="3"/>
      <c r="D26" s="57" t="s">
        <v>6</v>
      </c>
      <c r="E26" s="54"/>
      <c r="F26" s="54"/>
      <c r="G26" s="33"/>
      <c r="H26" s="33"/>
      <c r="I26" s="34"/>
    </row>
    <row r="27" spans="1:9" ht="12.75">
      <c r="A27" s="3"/>
      <c r="B27" s="4"/>
      <c r="C27" s="3"/>
      <c r="D27" s="57"/>
      <c r="E27" s="54"/>
      <c r="F27" s="54"/>
      <c r="G27" s="33"/>
      <c r="H27" s="33"/>
      <c r="I27" s="34"/>
    </row>
    <row r="28" spans="1:9" ht="12.75">
      <c r="A28" s="3"/>
      <c r="B28" s="4"/>
      <c r="C28" s="3"/>
      <c r="D28" s="8"/>
      <c r="E28" s="54"/>
      <c r="F28" s="54"/>
      <c r="G28" s="33"/>
      <c r="H28" s="33"/>
      <c r="I28" s="34"/>
    </row>
    <row r="29" spans="1:9" ht="13.5" thickBot="1">
      <c r="A29" s="3"/>
      <c r="B29" s="4"/>
      <c r="C29" s="5"/>
      <c r="D29" s="9"/>
      <c r="E29" s="55"/>
      <c r="F29" s="55"/>
      <c r="G29" s="35"/>
      <c r="H29" s="35"/>
      <c r="I29" s="36"/>
    </row>
    <row r="30" spans="1:9" ht="12.75">
      <c r="A30" s="3"/>
      <c r="B30" s="4"/>
      <c r="C30" s="7"/>
      <c r="D30" s="8"/>
      <c r="E30" s="44">
        <v>17.95</v>
      </c>
      <c r="F30" s="44">
        <v>11</v>
      </c>
      <c r="G30" s="37"/>
      <c r="H30" s="31">
        <f>G30*F30</f>
        <v>0</v>
      </c>
      <c r="I30" s="32"/>
    </row>
    <row r="31" spans="1:9" ht="12.75">
      <c r="A31" s="3"/>
      <c r="B31" s="4"/>
      <c r="C31" s="8"/>
      <c r="D31" s="57" t="s">
        <v>7</v>
      </c>
      <c r="E31" s="54"/>
      <c r="F31" s="54"/>
      <c r="G31" s="33"/>
      <c r="H31" s="33"/>
      <c r="I31" s="34"/>
    </row>
    <row r="32" spans="1:9" ht="12.75">
      <c r="A32" s="3"/>
      <c r="B32" s="4"/>
      <c r="C32" s="8"/>
      <c r="D32" s="57"/>
      <c r="E32" s="54"/>
      <c r="F32" s="54"/>
      <c r="G32" s="33"/>
      <c r="H32" s="33"/>
      <c r="I32" s="34"/>
    </row>
    <row r="33" spans="1:9" ht="12.75">
      <c r="A33" s="3"/>
      <c r="B33" s="4"/>
      <c r="C33" s="8"/>
      <c r="D33" s="8"/>
      <c r="E33" s="54"/>
      <c r="F33" s="54"/>
      <c r="G33" s="33"/>
      <c r="H33" s="33"/>
      <c r="I33" s="34"/>
    </row>
    <row r="34" spans="1:9" ht="13.5" thickBot="1">
      <c r="A34" s="5"/>
      <c r="B34" s="6"/>
      <c r="C34" s="9"/>
      <c r="D34" s="9"/>
      <c r="E34" s="55"/>
      <c r="F34" s="55"/>
      <c r="G34" s="35"/>
      <c r="H34" s="35"/>
      <c r="I34" s="36"/>
    </row>
    <row r="35" ht="7.5" customHeight="1" thickBot="1"/>
    <row r="36" ht="13.5" hidden="1" thickBot="1"/>
    <row r="37" spans="1:9" ht="12.75" customHeight="1">
      <c r="A37" s="38" t="s">
        <v>8</v>
      </c>
      <c r="B37" s="39"/>
      <c r="C37" s="39"/>
      <c r="D37" s="40"/>
      <c r="E37" s="10"/>
      <c r="F37" s="10"/>
      <c r="G37" s="10"/>
      <c r="H37" s="11"/>
      <c r="I37" s="12"/>
    </row>
    <row r="38" spans="1:9" ht="13.5" customHeight="1" thickBot="1">
      <c r="A38" s="41"/>
      <c r="B38" s="42"/>
      <c r="C38" s="42"/>
      <c r="D38" s="43"/>
      <c r="E38" s="13"/>
      <c r="F38" s="13"/>
      <c r="G38" s="13"/>
      <c r="H38" s="14"/>
      <c r="I38" s="15"/>
    </row>
    <row r="39" spans="1:9" ht="12.75" customHeight="1">
      <c r="A39" s="1"/>
      <c r="B39" s="2"/>
      <c r="C39" s="1"/>
      <c r="D39" s="7"/>
      <c r="E39" s="44">
        <v>3.95</v>
      </c>
      <c r="F39" s="44">
        <v>3</v>
      </c>
      <c r="G39" s="56"/>
      <c r="H39" s="31">
        <f>G39*F39</f>
        <v>0</v>
      </c>
      <c r="I39" s="32"/>
    </row>
    <row r="40" spans="1:9" ht="12.75" customHeight="1">
      <c r="A40" s="3"/>
      <c r="B40" s="4"/>
      <c r="C40" s="3"/>
      <c r="D40" s="57" t="s">
        <v>6</v>
      </c>
      <c r="E40" s="54"/>
      <c r="F40" s="54"/>
      <c r="G40" s="57"/>
      <c r="H40" s="33"/>
      <c r="I40" s="34"/>
    </row>
    <row r="41" spans="1:9" ht="12.75" customHeight="1">
      <c r="A41" s="3"/>
      <c r="B41" s="4"/>
      <c r="C41" s="3"/>
      <c r="D41" s="57"/>
      <c r="E41" s="54"/>
      <c r="F41" s="54"/>
      <c r="G41" s="57"/>
      <c r="H41" s="33"/>
      <c r="I41" s="34"/>
    </row>
    <row r="42" spans="1:9" ht="12.75" customHeight="1">
      <c r="A42" s="3"/>
      <c r="B42" s="4"/>
      <c r="C42" s="3"/>
      <c r="D42" s="8"/>
      <c r="E42" s="54"/>
      <c r="F42" s="54"/>
      <c r="G42" s="57"/>
      <c r="H42" s="33"/>
      <c r="I42" s="34"/>
    </row>
    <row r="43" spans="1:9" ht="13.5" customHeight="1" thickBot="1">
      <c r="A43" s="3"/>
      <c r="B43" s="4"/>
      <c r="C43" s="5"/>
      <c r="D43" s="9"/>
      <c r="E43" s="55"/>
      <c r="F43" s="55"/>
      <c r="G43" s="58"/>
      <c r="H43" s="35"/>
      <c r="I43" s="36"/>
    </row>
    <row r="44" spans="1:9" ht="12.75" customHeight="1">
      <c r="A44" s="3"/>
      <c r="B44" s="4"/>
      <c r="C44" s="7"/>
      <c r="D44" s="8"/>
      <c r="E44" s="44">
        <v>3.95</v>
      </c>
      <c r="F44" s="44">
        <v>3</v>
      </c>
      <c r="G44" s="56"/>
      <c r="H44" s="31">
        <f>G44*F44</f>
        <v>0</v>
      </c>
      <c r="I44" s="32"/>
    </row>
    <row r="45" spans="1:9" ht="12.75" customHeight="1">
      <c r="A45" s="3"/>
      <c r="B45" s="4"/>
      <c r="C45" s="8"/>
      <c r="D45" s="57" t="s">
        <v>7</v>
      </c>
      <c r="E45" s="54"/>
      <c r="F45" s="54"/>
      <c r="G45" s="57"/>
      <c r="H45" s="33"/>
      <c r="I45" s="34"/>
    </row>
    <row r="46" spans="1:9" ht="12.75" customHeight="1">
      <c r="A46" s="3"/>
      <c r="B46" s="4"/>
      <c r="C46" s="8"/>
      <c r="D46" s="57"/>
      <c r="E46" s="54"/>
      <c r="F46" s="54"/>
      <c r="G46" s="57"/>
      <c r="H46" s="33"/>
      <c r="I46" s="34"/>
    </row>
    <row r="47" spans="1:9" ht="12.75" customHeight="1">
      <c r="A47" s="3"/>
      <c r="B47" s="4"/>
      <c r="C47" s="8"/>
      <c r="D47" s="8"/>
      <c r="E47" s="54"/>
      <c r="F47" s="54"/>
      <c r="G47" s="57"/>
      <c r="H47" s="33"/>
      <c r="I47" s="34"/>
    </row>
    <row r="48" spans="1:9" ht="13.5" customHeight="1" thickBot="1">
      <c r="A48" s="5"/>
      <c r="B48" s="6"/>
      <c r="C48" s="9"/>
      <c r="D48" s="9"/>
      <c r="E48" s="55"/>
      <c r="F48" s="55"/>
      <c r="G48" s="58"/>
      <c r="H48" s="35"/>
      <c r="I48" s="36"/>
    </row>
    <row r="49" spans="6:9" ht="12.75" customHeight="1">
      <c r="F49" s="84" t="s">
        <v>9</v>
      </c>
      <c r="G49" s="85"/>
      <c r="H49" s="31">
        <f>H44+H39+H30+H25</f>
        <v>0</v>
      </c>
      <c r="I49" s="32"/>
    </row>
    <row r="50" spans="6:9" ht="12.75" customHeight="1">
      <c r="F50" s="86"/>
      <c r="G50" s="87"/>
      <c r="H50" s="33"/>
      <c r="I50" s="34"/>
    </row>
    <row r="51" spans="6:9" ht="13.5" customHeight="1" thickBot="1">
      <c r="F51" s="88"/>
      <c r="G51" s="89"/>
      <c r="H51" s="35"/>
      <c r="I51" s="36"/>
    </row>
    <row r="52" spans="6:9" ht="7.5" customHeight="1">
      <c r="F52" s="30"/>
      <c r="G52" s="30"/>
      <c r="H52" s="29"/>
      <c r="I52" s="29"/>
    </row>
    <row r="53" ht="6" customHeight="1" thickBot="1"/>
    <row r="54" spans="1:9" ht="19.5" customHeight="1">
      <c r="A54" s="81" t="s">
        <v>70</v>
      </c>
      <c r="B54" s="82"/>
      <c r="C54" s="82"/>
      <c r="D54" s="82"/>
      <c r="E54" s="82"/>
      <c r="F54" s="82"/>
      <c r="G54" s="82"/>
      <c r="H54" s="82"/>
      <c r="I54" s="83"/>
    </row>
    <row r="55" spans="1:9" ht="18" customHeight="1">
      <c r="A55" s="75" t="s">
        <v>69</v>
      </c>
      <c r="B55" s="76"/>
      <c r="C55" s="76"/>
      <c r="D55" s="76"/>
      <c r="E55" s="76"/>
      <c r="F55" s="76"/>
      <c r="G55" s="76"/>
      <c r="H55" s="76"/>
      <c r="I55" s="77"/>
    </row>
    <row r="56" spans="1:9" ht="15" customHeight="1">
      <c r="A56" s="75" t="s">
        <v>10</v>
      </c>
      <c r="B56" s="76"/>
      <c r="C56" s="76"/>
      <c r="D56" s="76"/>
      <c r="E56" s="76"/>
      <c r="F56" s="76"/>
      <c r="G56" s="76"/>
      <c r="H56" s="76"/>
      <c r="I56" s="77"/>
    </row>
    <row r="57" spans="1:9" ht="21.75" customHeight="1" thickBot="1">
      <c r="A57" s="78" t="s">
        <v>71</v>
      </c>
      <c r="B57" s="79"/>
      <c r="C57" s="79"/>
      <c r="D57" s="79"/>
      <c r="E57" s="79"/>
      <c r="F57" s="79"/>
      <c r="G57" s="79"/>
      <c r="H57" s="79"/>
      <c r="I57" s="80"/>
    </row>
  </sheetData>
  <sheetProtection/>
  <mergeCells count="36">
    <mergeCell ref="H30:I34"/>
    <mergeCell ref="D31:D32"/>
    <mergeCell ref="D26:D27"/>
    <mergeCell ref="E21:E22"/>
    <mergeCell ref="E25:E29"/>
    <mergeCell ref="E30:E34"/>
    <mergeCell ref="F25:F29"/>
    <mergeCell ref="F30:F34"/>
    <mergeCell ref="G25:G29"/>
    <mergeCell ref="G30:G34"/>
    <mergeCell ref="A55:I55"/>
    <mergeCell ref="A56:I56"/>
    <mergeCell ref="A57:I57"/>
    <mergeCell ref="H39:I43"/>
    <mergeCell ref="E39:E43"/>
    <mergeCell ref="E44:E48"/>
    <mergeCell ref="A54:I54"/>
    <mergeCell ref="H49:I51"/>
    <mergeCell ref="F49:G51"/>
    <mergeCell ref="D40:D41"/>
    <mergeCell ref="G21:G22"/>
    <mergeCell ref="C16:G18"/>
    <mergeCell ref="A16:B18"/>
    <mergeCell ref="H21:I22"/>
    <mergeCell ref="F21:F22"/>
    <mergeCell ref="A21:D22"/>
    <mergeCell ref="H25:I29"/>
    <mergeCell ref="A23:D24"/>
    <mergeCell ref="A8:I14"/>
    <mergeCell ref="F44:F48"/>
    <mergeCell ref="G44:G48"/>
    <mergeCell ref="H44:I48"/>
    <mergeCell ref="D45:D46"/>
    <mergeCell ref="A37:D38"/>
    <mergeCell ref="F39:F43"/>
    <mergeCell ref="G39:G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8"/>
  <sheetViews>
    <sheetView zoomScale="50" zoomScaleNormal="50" zoomScalePageLayoutView="0" workbookViewId="0" topLeftCell="C1">
      <pane xSplit="3" ySplit="3" topLeftCell="R4" activePane="bottomRight" state="frozen"/>
      <selection pane="topLeft" activeCell="C1" sqref="C1"/>
      <selection pane="topRight" activeCell="F1" sqref="F1"/>
      <selection pane="bottomLeft" activeCell="C4" sqref="C4"/>
      <selection pane="bottomRight" activeCell="Y4" sqref="Y4:AK27"/>
    </sheetView>
  </sheetViews>
  <sheetFormatPr defaultColWidth="11.421875" defaultRowHeight="12.75"/>
  <cols>
    <col min="6" max="36" width="14.7109375" style="0" customWidth="1"/>
    <col min="37" max="38" width="22.421875" style="0" customWidth="1"/>
  </cols>
  <sheetData>
    <row r="1" ht="13.5" thickBot="1"/>
    <row r="2" spans="1:38" ht="12.75" customHeight="1">
      <c r="A2" s="38" t="s">
        <v>5</v>
      </c>
      <c r="B2" s="39"/>
      <c r="C2" s="39"/>
      <c r="D2" s="40"/>
      <c r="E2" s="11"/>
      <c r="F2" s="97" t="s">
        <v>25</v>
      </c>
      <c r="G2" s="97" t="s">
        <v>26</v>
      </c>
      <c r="H2" s="97" t="s">
        <v>27</v>
      </c>
      <c r="I2" s="97" t="s">
        <v>29</v>
      </c>
      <c r="J2" s="97" t="s">
        <v>28</v>
      </c>
      <c r="K2" s="97" t="s">
        <v>12</v>
      </c>
      <c r="L2" s="112" t="s">
        <v>30</v>
      </c>
      <c r="M2" s="112" t="s">
        <v>31</v>
      </c>
      <c r="N2" s="112" t="s">
        <v>11</v>
      </c>
      <c r="O2" s="97" t="s">
        <v>32</v>
      </c>
      <c r="P2" s="97" t="s">
        <v>33</v>
      </c>
      <c r="Q2" s="97" t="s">
        <v>35</v>
      </c>
      <c r="R2" s="97" t="s">
        <v>36</v>
      </c>
      <c r="S2" s="97" t="s">
        <v>40</v>
      </c>
      <c r="T2" s="97" t="s">
        <v>39</v>
      </c>
      <c r="U2" s="97" t="s">
        <v>44</v>
      </c>
      <c r="V2" s="26"/>
      <c r="W2" s="26"/>
      <c r="X2" s="26"/>
      <c r="Y2" s="97" t="s">
        <v>45</v>
      </c>
      <c r="Z2" s="97" t="s">
        <v>38</v>
      </c>
      <c r="AA2" s="97" t="s">
        <v>41</v>
      </c>
      <c r="AB2" s="97" t="s">
        <v>42</v>
      </c>
      <c r="AC2" s="97" t="s">
        <v>37</v>
      </c>
      <c r="AD2" s="97" t="s">
        <v>43</v>
      </c>
      <c r="AE2" s="97" t="s">
        <v>46</v>
      </c>
      <c r="AF2" s="97" t="s">
        <v>16</v>
      </c>
      <c r="AG2" s="97" t="s">
        <v>48</v>
      </c>
      <c r="AH2" s="97" t="s">
        <v>49</v>
      </c>
      <c r="AI2" s="97" t="s">
        <v>47</v>
      </c>
      <c r="AJ2" s="97" t="s">
        <v>34</v>
      </c>
      <c r="AK2" s="97" t="s">
        <v>17</v>
      </c>
      <c r="AL2" s="97" t="s">
        <v>17</v>
      </c>
    </row>
    <row r="3" spans="1:38" ht="13.5" customHeight="1" thickBot="1">
      <c r="A3" s="41"/>
      <c r="B3" s="42"/>
      <c r="C3" s="42"/>
      <c r="D3" s="43"/>
      <c r="E3" s="17"/>
      <c r="F3" s="98"/>
      <c r="G3" s="98"/>
      <c r="H3" s="98"/>
      <c r="I3" s="98"/>
      <c r="J3" s="98"/>
      <c r="K3" s="98"/>
      <c r="L3" s="113"/>
      <c r="M3" s="113"/>
      <c r="N3" s="113"/>
      <c r="O3" s="98"/>
      <c r="P3" s="98"/>
      <c r="Q3" s="98"/>
      <c r="R3" s="98"/>
      <c r="S3" s="101"/>
      <c r="T3" s="101"/>
      <c r="U3" s="101"/>
      <c r="V3" s="27"/>
      <c r="W3" s="27"/>
      <c r="X3" s="27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ht="12.75" customHeight="1">
      <c r="A4" s="1"/>
      <c r="B4" s="2"/>
      <c r="C4" s="1"/>
      <c r="D4" s="7"/>
      <c r="E4" s="91">
        <v>10.95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10"/>
      <c r="S4" s="102"/>
      <c r="T4" s="138"/>
      <c r="U4" s="94"/>
      <c r="V4" s="23"/>
      <c r="W4" s="7"/>
      <c r="X4" s="91">
        <v>10.95</v>
      </c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117">
        <f>AK4*E4</f>
        <v>0</v>
      </c>
    </row>
    <row r="5" spans="1:38" ht="12.75" customHeight="1">
      <c r="A5" s="3"/>
      <c r="B5" s="4"/>
      <c r="C5" s="3"/>
      <c r="D5" s="57" t="s">
        <v>6</v>
      </c>
      <c r="E5" s="9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11"/>
      <c r="S5" s="102"/>
      <c r="T5" s="139"/>
      <c r="U5" s="95"/>
      <c r="V5" s="24"/>
      <c r="W5" s="57" t="s">
        <v>6</v>
      </c>
      <c r="X5" s="92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118"/>
    </row>
    <row r="6" spans="1:38" ht="12.75" customHeight="1">
      <c r="A6" s="3"/>
      <c r="B6" s="4"/>
      <c r="C6" s="3"/>
      <c r="D6" s="57"/>
      <c r="E6" s="92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11"/>
      <c r="S6" s="102"/>
      <c r="T6" s="139"/>
      <c r="U6" s="95"/>
      <c r="V6" s="24"/>
      <c r="W6" s="57"/>
      <c r="X6" s="92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118"/>
    </row>
    <row r="7" spans="1:38" ht="12.75" customHeight="1">
      <c r="A7" s="3"/>
      <c r="B7" s="4"/>
      <c r="C7" s="3"/>
      <c r="D7" s="8"/>
      <c r="E7" s="92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11"/>
      <c r="S7" s="102"/>
      <c r="T7" s="139"/>
      <c r="U7" s="95"/>
      <c r="V7" s="24"/>
      <c r="W7" s="8"/>
      <c r="X7" s="92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118"/>
    </row>
    <row r="8" spans="1:38" ht="13.5" customHeight="1" thickBot="1">
      <c r="A8" s="3"/>
      <c r="B8" s="4"/>
      <c r="C8" s="5"/>
      <c r="D8" s="9"/>
      <c r="E8" s="93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11"/>
      <c r="S8" s="103"/>
      <c r="T8" s="139"/>
      <c r="U8" s="96"/>
      <c r="V8" s="25"/>
      <c r="W8" s="9"/>
      <c r="X8" s="93"/>
      <c r="Y8" s="96"/>
      <c r="Z8" s="96"/>
      <c r="AA8" s="96"/>
      <c r="AB8" s="96"/>
      <c r="AC8" s="95"/>
      <c r="AD8" s="96"/>
      <c r="AE8" s="96"/>
      <c r="AF8" s="96"/>
      <c r="AG8" s="96"/>
      <c r="AH8" s="96"/>
      <c r="AI8" s="96"/>
      <c r="AJ8" s="95"/>
      <c r="AK8" s="95"/>
      <c r="AL8" s="118"/>
    </row>
    <row r="9" spans="1:38" ht="12.75" customHeight="1">
      <c r="A9" s="3"/>
      <c r="B9" s="4"/>
      <c r="C9" s="7"/>
      <c r="D9" s="8"/>
      <c r="E9" s="91">
        <v>10.95</v>
      </c>
      <c r="F9" s="94">
        <v>15</v>
      </c>
      <c r="G9" s="94">
        <v>2</v>
      </c>
      <c r="H9" s="94">
        <v>10</v>
      </c>
      <c r="I9" s="94">
        <v>4</v>
      </c>
      <c r="J9" s="94">
        <v>12</v>
      </c>
      <c r="K9" s="94">
        <v>1</v>
      </c>
      <c r="L9" s="94"/>
      <c r="M9" s="94"/>
      <c r="N9" s="94"/>
      <c r="O9" s="110"/>
      <c r="P9" s="94"/>
      <c r="Q9" s="94"/>
      <c r="R9" s="110"/>
      <c r="S9" s="102"/>
      <c r="T9" s="140"/>
      <c r="U9" s="94"/>
      <c r="V9" s="23"/>
      <c r="W9" s="8"/>
      <c r="X9" s="91">
        <v>10.95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119">
        <f>AK9*E9</f>
        <v>0</v>
      </c>
    </row>
    <row r="10" spans="1:38" ht="12.75" customHeight="1">
      <c r="A10" s="3"/>
      <c r="B10" s="4"/>
      <c r="C10" s="8"/>
      <c r="D10" s="57" t="s">
        <v>7</v>
      </c>
      <c r="E10" s="92"/>
      <c r="F10" s="95"/>
      <c r="G10" s="95"/>
      <c r="H10" s="95"/>
      <c r="I10" s="95"/>
      <c r="J10" s="95"/>
      <c r="K10" s="95"/>
      <c r="L10" s="95"/>
      <c r="M10" s="95"/>
      <c r="N10" s="95"/>
      <c r="O10" s="111"/>
      <c r="P10" s="95"/>
      <c r="Q10" s="95"/>
      <c r="R10" s="111"/>
      <c r="S10" s="102"/>
      <c r="T10" s="139"/>
      <c r="U10" s="95"/>
      <c r="V10" s="24"/>
      <c r="W10" s="57" t="s">
        <v>7</v>
      </c>
      <c r="X10" s="92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120"/>
    </row>
    <row r="11" spans="1:38" ht="12.75" customHeight="1">
      <c r="A11" s="3"/>
      <c r="B11" s="4"/>
      <c r="C11" s="8"/>
      <c r="D11" s="57"/>
      <c r="E11" s="92"/>
      <c r="F11" s="95"/>
      <c r="G11" s="95"/>
      <c r="H11" s="95"/>
      <c r="I11" s="95"/>
      <c r="J11" s="95"/>
      <c r="K11" s="95"/>
      <c r="L11" s="95"/>
      <c r="M11" s="95"/>
      <c r="N11" s="95"/>
      <c r="O11" s="111"/>
      <c r="P11" s="95"/>
      <c r="Q11" s="95"/>
      <c r="R11" s="111"/>
      <c r="S11" s="102"/>
      <c r="T11" s="139"/>
      <c r="U11" s="95"/>
      <c r="V11" s="24"/>
      <c r="W11" s="57"/>
      <c r="X11" s="92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120"/>
    </row>
    <row r="12" spans="1:38" ht="12.75" customHeight="1">
      <c r="A12" s="3"/>
      <c r="B12" s="4"/>
      <c r="C12" s="8"/>
      <c r="D12" s="8"/>
      <c r="E12" s="92"/>
      <c r="F12" s="95"/>
      <c r="G12" s="95"/>
      <c r="H12" s="95"/>
      <c r="I12" s="95"/>
      <c r="J12" s="95"/>
      <c r="K12" s="95"/>
      <c r="L12" s="95"/>
      <c r="M12" s="95"/>
      <c r="N12" s="95"/>
      <c r="O12" s="111"/>
      <c r="P12" s="95"/>
      <c r="Q12" s="95"/>
      <c r="R12" s="111"/>
      <c r="S12" s="102"/>
      <c r="T12" s="139"/>
      <c r="U12" s="95"/>
      <c r="V12" s="24"/>
      <c r="W12" s="8"/>
      <c r="X12" s="92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120"/>
    </row>
    <row r="13" spans="1:38" ht="13.5" customHeight="1" thickBot="1">
      <c r="A13" s="5"/>
      <c r="B13" s="6"/>
      <c r="C13" s="9"/>
      <c r="D13" s="9"/>
      <c r="E13" s="93"/>
      <c r="F13" s="96"/>
      <c r="G13" s="96"/>
      <c r="H13" s="96"/>
      <c r="I13" s="96"/>
      <c r="J13" s="96"/>
      <c r="K13" s="96"/>
      <c r="L13" s="96"/>
      <c r="M13" s="96"/>
      <c r="N13" s="96"/>
      <c r="O13" s="116"/>
      <c r="P13" s="95"/>
      <c r="Q13" s="95"/>
      <c r="R13" s="111"/>
      <c r="S13" s="103"/>
      <c r="T13" s="141"/>
      <c r="U13" s="96"/>
      <c r="V13" s="25"/>
      <c r="W13" s="9"/>
      <c r="X13" s="93"/>
      <c r="Y13" s="96"/>
      <c r="Z13" s="95"/>
      <c r="AA13" s="96"/>
      <c r="AB13" s="96"/>
      <c r="AC13" s="95"/>
      <c r="AD13" s="96"/>
      <c r="AE13" s="96"/>
      <c r="AF13" s="96"/>
      <c r="AG13" s="96"/>
      <c r="AH13" s="96"/>
      <c r="AI13" s="96"/>
      <c r="AJ13" s="95"/>
      <c r="AK13" s="95"/>
      <c r="AL13" s="121"/>
    </row>
    <row r="14" spans="6:37" ht="18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6:37" ht="18.75" thickBot="1"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8">
      <c r="A16" s="38" t="s">
        <v>8</v>
      </c>
      <c r="B16" s="39"/>
      <c r="C16" s="39"/>
      <c r="D16" s="40"/>
      <c r="E16" s="1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8.75" thickBot="1">
      <c r="A17" s="41"/>
      <c r="B17" s="42"/>
      <c r="C17" s="42"/>
      <c r="D17" s="4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8" ht="12.75" customHeight="1">
      <c r="A18" s="1"/>
      <c r="B18" s="2"/>
      <c r="C18" s="1"/>
      <c r="D18" s="7"/>
      <c r="E18" s="91">
        <v>2.96</v>
      </c>
      <c r="F18" s="104">
        <v>5</v>
      </c>
      <c r="G18" s="9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7"/>
      <c r="S18" s="99"/>
      <c r="T18" s="127"/>
      <c r="U18" s="94"/>
      <c r="V18" s="23"/>
      <c r="W18" s="7"/>
      <c r="X18" s="91">
        <v>2.96</v>
      </c>
      <c r="Y18" s="135"/>
      <c r="Z18" s="127"/>
      <c r="AA18" s="132"/>
      <c r="AB18" s="94"/>
      <c r="AC18" s="132"/>
      <c r="AD18" s="104"/>
      <c r="AE18" s="94"/>
      <c r="AF18" s="94"/>
      <c r="AG18" s="94"/>
      <c r="AH18" s="94"/>
      <c r="AI18" s="94"/>
      <c r="AJ18" s="104"/>
      <c r="AK18" s="104"/>
      <c r="AL18" s="117">
        <f>AK18*E18</f>
        <v>0</v>
      </c>
    </row>
    <row r="19" spans="1:38" ht="12.75" customHeight="1">
      <c r="A19" s="3"/>
      <c r="B19" s="4"/>
      <c r="C19" s="3"/>
      <c r="D19" s="57" t="s">
        <v>6</v>
      </c>
      <c r="E19" s="92"/>
      <c r="F19" s="105"/>
      <c r="G19" s="9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8"/>
      <c r="S19" s="99"/>
      <c r="T19" s="128"/>
      <c r="U19" s="95"/>
      <c r="V19" s="24"/>
      <c r="W19" s="57" t="s">
        <v>6</v>
      </c>
      <c r="X19" s="92"/>
      <c r="Y19" s="136"/>
      <c r="Z19" s="128"/>
      <c r="AA19" s="133"/>
      <c r="AB19" s="95"/>
      <c r="AC19" s="133"/>
      <c r="AD19" s="105"/>
      <c r="AE19" s="95"/>
      <c r="AF19" s="95"/>
      <c r="AG19" s="95"/>
      <c r="AH19" s="95"/>
      <c r="AI19" s="95"/>
      <c r="AJ19" s="105"/>
      <c r="AK19" s="105"/>
      <c r="AL19" s="122"/>
    </row>
    <row r="20" spans="1:38" ht="12.75" customHeight="1">
      <c r="A20" s="3"/>
      <c r="B20" s="4"/>
      <c r="C20" s="3"/>
      <c r="D20" s="57"/>
      <c r="E20" s="92"/>
      <c r="F20" s="105"/>
      <c r="G20" s="9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8"/>
      <c r="S20" s="99"/>
      <c r="T20" s="128"/>
      <c r="U20" s="95"/>
      <c r="V20" s="24"/>
      <c r="W20" s="57"/>
      <c r="X20" s="92"/>
      <c r="Y20" s="136"/>
      <c r="Z20" s="128"/>
      <c r="AA20" s="133"/>
      <c r="AB20" s="95"/>
      <c r="AC20" s="133"/>
      <c r="AD20" s="105"/>
      <c r="AE20" s="95"/>
      <c r="AF20" s="95"/>
      <c r="AG20" s="95"/>
      <c r="AH20" s="95"/>
      <c r="AI20" s="95"/>
      <c r="AJ20" s="105"/>
      <c r="AK20" s="105"/>
      <c r="AL20" s="122"/>
    </row>
    <row r="21" spans="1:38" ht="12.75" customHeight="1">
      <c r="A21" s="3"/>
      <c r="B21" s="4"/>
      <c r="C21" s="3"/>
      <c r="D21" s="8"/>
      <c r="E21" s="92"/>
      <c r="F21" s="105"/>
      <c r="G21" s="9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8"/>
      <c r="S21" s="99"/>
      <c r="T21" s="128"/>
      <c r="U21" s="95"/>
      <c r="V21" s="24"/>
      <c r="W21" s="8"/>
      <c r="X21" s="92"/>
      <c r="Y21" s="136"/>
      <c r="Z21" s="128"/>
      <c r="AA21" s="133"/>
      <c r="AB21" s="95"/>
      <c r="AC21" s="133"/>
      <c r="AD21" s="105"/>
      <c r="AE21" s="95"/>
      <c r="AF21" s="95"/>
      <c r="AG21" s="95"/>
      <c r="AH21" s="95"/>
      <c r="AI21" s="95"/>
      <c r="AJ21" s="105"/>
      <c r="AK21" s="105"/>
      <c r="AL21" s="122"/>
    </row>
    <row r="22" spans="1:38" ht="13.5" customHeight="1" thickBot="1">
      <c r="A22" s="3"/>
      <c r="B22" s="4"/>
      <c r="C22" s="5"/>
      <c r="D22" s="9"/>
      <c r="E22" s="93"/>
      <c r="F22" s="106"/>
      <c r="G22" s="9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9"/>
      <c r="S22" s="100"/>
      <c r="T22" s="128"/>
      <c r="U22" s="96"/>
      <c r="V22" s="25"/>
      <c r="W22" s="9"/>
      <c r="X22" s="93"/>
      <c r="Y22" s="137"/>
      <c r="Z22" s="129"/>
      <c r="AA22" s="134"/>
      <c r="AB22" s="96"/>
      <c r="AC22" s="134"/>
      <c r="AD22" s="106"/>
      <c r="AE22" s="96"/>
      <c r="AF22" s="96"/>
      <c r="AG22" s="96"/>
      <c r="AH22" s="96"/>
      <c r="AI22" s="96"/>
      <c r="AJ22" s="106"/>
      <c r="AK22" s="106"/>
      <c r="AL22" s="123"/>
    </row>
    <row r="23" spans="1:38" ht="12.75" customHeight="1">
      <c r="A23" s="3"/>
      <c r="B23" s="4"/>
      <c r="C23" s="7"/>
      <c r="D23" s="8"/>
      <c r="E23" s="91">
        <v>2.96</v>
      </c>
      <c r="F23" s="104">
        <v>10</v>
      </c>
      <c r="G23" s="94">
        <v>21</v>
      </c>
      <c r="H23" s="104">
        <v>10</v>
      </c>
      <c r="I23" s="104"/>
      <c r="J23" s="104"/>
      <c r="K23" s="104">
        <v>18</v>
      </c>
      <c r="L23" s="104"/>
      <c r="M23" s="104"/>
      <c r="N23" s="104"/>
      <c r="O23" s="104"/>
      <c r="P23" s="104"/>
      <c r="Q23" s="104"/>
      <c r="R23" s="107"/>
      <c r="S23" s="99"/>
      <c r="T23" s="130"/>
      <c r="U23" s="94"/>
      <c r="V23" s="23"/>
      <c r="W23" s="8"/>
      <c r="X23" s="91">
        <v>2.96</v>
      </c>
      <c r="Y23" s="135"/>
      <c r="Z23" s="130"/>
      <c r="AA23" s="132"/>
      <c r="AB23" s="94"/>
      <c r="AC23" s="132"/>
      <c r="AD23" s="104"/>
      <c r="AE23" s="94"/>
      <c r="AF23" s="94"/>
      <c r="AG23" s="94"/>
      <c r="AH23" s="94"/>
      <c r="AI23" s="94"/>
      <c r="AJ23" s="104"/>
      <c r="AK23" s="104"/>
      <c r="AL23" s="117">
        <f>AK23*E23</f>
        <v>0</v>
      </c>
    </row>
    <row r="24" spans="1:38" ht="12.75" customHeight="1">
      <c r="A24" s="3"/>
      <c r="B24" s="4"/>
      <c r="C24" s="8"/>
      <c r="D24" s="57" t="s">
        <v>7</v>
      </c>
      <c r="E24" s="92"/>
      <c r="F24" s="105"/>
      <c r="G24" s="9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8"/>
      <c r="S24" s="99"/>
      <c r="T24" s="128"/>
      <c r="U24" s="95"/>
      <c r="V24" s="24"/>
      <c r="W24" s="57" t="s">
        <v>7</v>
      </c>
      <c r="X24" s="92"/>
      <c r="Y24" s="136"/>
      <c r="Z24" s="128"/>
      <c r="AA24" s="133"/>
      <c r="AB24" s="95"/>
      <c r="AC24" s="133"/>
      <c r="AD24" s="105"/>
      <c r="AE24" s="95"/>
      <c r="AF24" s="95"/>
      <c r="AG24" s="95"/>
      <c r="AH24" s="95"/>
      <c r="AI24" s="95"/>
      <c r="AJ24" s="105"/>
      <c r="AK24" s="105"/>
      <c r="AL24" s="122"/>
    </row>
    <row r="25" spans="1:38" ht="12.75" customHeight="1">
      <c r="A25" s="3"/>
      <c r="B25" s="4"/>
      <c r="C25" s="8"/>
      <c r="D25" s="57"/>
      <c r="E25" s="92"/>
      <c r="F25" s="105"/>
      <c r="G25" s="9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8"/>
      <c r="S25" s="99"/>
      <c r="T25" s="128"/>
      <c r="U25" s="95"/>
      <c r="V25" s="24"/>
      <c r="W25" s="57"/>
      <c r="X25" s="92"/>
      <c r="Y25" s="136"/>
      <c r="Z25" s="128"/>
      <c r="AA25" s="133"/>
      <c r="AB25" s="95"/>
      <c r="AC25" s="133"/>
      <c r="AD25" s="105"/>
      <c r="AE25" s="95"/>
      <c r="AF25" s="95"/>
      <c r="AG25" s="95"/>
      <c r="AH25" s="95"/>
      <c r="AI25" s="95"/>
      <c r="AJ25" s="105"/>
      <c r="AK25" s="105"/>
      <c r="AL25" s="122"/>
    </row>
    <row r="26" spans="1:38" ht="12.75" customHeight="1">
      <c r="A26" s="3"/>
      <c r="B26" s="4"/>
      <c r="C26" s="8"/>
      <c r="D26" s="8"/>
      <c r="E26" s="92"/>
      <c r="F26" s="105"/>
      <c r="G26" s="9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8"/>
      <c r="S26" s="99"/>
      <c r="T26" s="128"/>
      <c r="U26" s="95"/>
      <c r="V26" s="24"/>
      <c r="W26" s="8"/>
      <c r="X26" s="92"/>
      <c r="Y26" s="136"/>
      <c r="Z26" s="128"/>
      <c r="AA26" s="133"/>
      <c r="AB26" s="95"/>
      <c r="AC26" s="133"/>
      <c r="AD26" s="105"/>
      <c r="AE26" s="95"/>
      <c r="AF26" s="95"/>
      <c r="AG26" s="95"/>
      <c r="AH26" s="95"/>
      <c r="AI26" s="95"/>
      <c r="AJ26" s="105"/>
      <c r="AK26" s="105"/>
      <c r="AL26" s="122"/>
    </row>
    <row r="27" spans="1:38" ht="13.5" customHeight="1" thickBot="1">
      <c r="A27" s="5"/>
      <c r="B27" s="6"/>
      <c r="C27" s="9"/>
      <c r="D27" s="9"/>
      <c r="E27" s="93"/>
      <c r="F27" s="106"/>
      <c r="G27" s="9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9"/>
      <c r="S27" s="100"/>
      <c r="T27" s="131"/>
      <c r="U27" s="96"/>
      <c r="V27" s="25"/>
      <c r="W27" s="9"/>
      <c r="X27" s="93"/>
      <c r="Y27" s="137"/>
      <c r="Z27" s="131"/>
      <c r="AA27" s="134"/>
      <c r="AB27" s="96"/>
      <c r="AC27" s="134"/>
      <c r="AD27" s="106"/>
      <c r="AE27" s="96"/>
      <c r="AF27" s="96"/>
      <c r="AG27" s="96"/>
      <c r="AH27" s="96"/>
      <c r="AI27" s="96"/>
      <c r="AJ27" s="106"/>
      <c r="AK27" s="106"/>
      <c r="AL27" s="123"/>
    </row>
    <row r="28" ht="12.75">
      <c r="F28" s="114"/>
    </row>
    <row r="29" ht="13.5" thickBot="1">
      <c r="F29" s="115"/>
    </row>
    <row r="30" spans="6:38" ht="12.75">
      <c r="F30" s="115"/>
      <c r="AL30" s="124">
        <f>AL4+AL9+AL18+AL23</f>
        <v>0</v>
      </c>
    </row>
    <row r="31" ht="12.75">
      <c r="AL31" s="125"/>
    </row>
    <row r="32" ht="12.75">
      <c r="AL32" s="125"/>
    </row>
    <row r="33" ht="12.75">
      <c r="AL33" s="125"/>
    </row>
    <row r="34" ht="13.5" thickBot="1">
      <c r="AL34" s="126"/>
    </row>
    <row r="38" ht="20.25">
      <c r="AK38" s="28"/>
    </row>
  </sheetData>
  <sheetProtection/>
  <mergeCells count="170">
    <mergeCell ref="Y23:Y27"/>
    <mergeCell ref="U2:U3"/>
    <mergeCell ref="U4:U8"/>
    <mergeCell ref="U9:U13"/>
    <mergeCell ref="U18:U22"/>
    <mergeCell ref="AD23:AD27"/>
    <mergeCell ref="AD2:AD3"/>
    <mergeCell ref="AD4:AD8"/>
    <mergeCell ref="AD9:AD13"/>
    <mergeCell ref="AD18:AD22"/>
    <mergeCell ref="U23:U27"/>
    <mergeCell ref="Y2:Y3"/>
    <mergeCell ref="Y4:Y8"/>
    <mergeCell ref="Y9:Y13"/>
    <mergeCell ref="Y18:Y22"/>
    <mergeCell ref="T23:T27"/>
    <mergeCell ref="T2:T3"/>
    <mergeCell ref="T4:T8"/>
    <mergeCell ref="T9:T13"/>
    <mergeCell ref="T18:T22"/>
    <mergeCell ref="AA23:AA27"/>
    <mergeCell ref="AA4:AA8"/>
    <mergeCell ref="AA9:AA13"/>
    <mergeCell ref="AA2:AA3"/>
    <mergeCell ref="AA18:AA22"/>
    <mergeCell ref="AC23:AC27"/>
    <mergeCell ref="AB2:AB3"/>
    <mergeCell ref="AB4:AB8"/>
    <mergeCell ref="AB9:AB13"/>
    <mergeCell ref="AB18:AB22"/>
    <mergeCell ref="Z2:Z3"/>
    <mergeCell ref="Z4:Z8"/>
    <mergeCell ref="Z9:Z13"/>
    <mergeCell ref="Z18:Z22"/>
    <mergeCell ref="Z23:Z27"/>
    <mergeCell ref="AC2:AC3"/>
    <mergeCell ref="AC4:AC8"/>
    <mergeCell ref="AC9:AC13"/>
    <mergeCell ref="AC18:AC22"/>
    <mergeCell ref="AB23:AB27"/>
    <mergeCell ref="AL18:AL22"/>
    <mergeCell ref="AL23:AL27"/>
    <mergeCell ref="AL30:AL34"/>
    <mergeCell ref="O23:O27"/>
    <mergeCell ref="AK23:AK27"/>
    <mergeCell ref="AJ23:AJ27"/>
    <mergeCell ref="AJ18:AJ22"/>
    <mergeCell ref="P18:P22"/>
    <mergeCell ref="AK18:AK22"/>
    <mergeCell ref="Q18:Q22"/>
    <mergeCell ref="AL2:AL3"/>
    <mergeCell ref="AL4:AL8"/>
    <mergeCell ref="AL9:AL13"/>
    <mergeCell ref="A2:D3"/>
    <mergeCell ref="E4:E8"/>
    <mergeCell ref="D5:D6"/>
    <mergeCell ref="E9:E13"/>
    <mergeCell ref="D10:D11"/>
    <mergeCell ref="F2:F3"/>
    <mergeCell ref="G2:G3"/>
    <mergeCell ref="F4:F8"/>
    <mergeCell ref="F9:F13"/>
    <mergeCell ref="F18:F22"/>
    <mergeCell ref="F23:F27"/>
    <mergeCell ref="A16:D17"/>
    <mergeCell ref="E18:E22"/>
    <mergeCell ref="D19:D20"/>
    <mergeCell ref="E23:E27"/>
    <mergeCell ref="D24:D25"/>
    <mergeCell ref="H2:H3"/>
    <mergeCell ref="H4:H8"/>
    <mergeCell ref="H9:H13"/>
    <mergeCell ref="H18:H22"/>
    <mergeCell ref="G4:G8"/>
    <mergeCell ref="G9:G13"/>
    <mergeCell ref="J9:J13"/>
    <mergeCell ref="J18:J22"/>
    <mergeCell ref="I2:I3"/>
    <mergeCell ref="I4:I8"/>
    <mergeCell ref="I9:I13"/>
    <mergeCell ref="I18:I22"/>
    <mergeCell ref="L2:L3"/>
    <mergeCell ref="L4:L8"/>
    <mergeCell ref="K2:K3"/>
    <mergeCell ref="K4:K8"/>
    <mergeCell ref="J2:J3"/>
    <mergeCell ref="J4:J8"/>
    <mergeCell ref="O18:O22"/>
    <mergeCell ref="K9:K13"/>
    <mergeCell ref="K18:K22"/>
    <mergeCell ref="M4:M8"/>
    <mergeCell ref="N4:N8"/>
    <mergeCell ref="M9:M13"/>
    <mergeCell ref="N18:N22"/>
    <mergeCell ref="F28:F30"/>
    <mergeCell ref="L18:L22"/>
    <mergeCell ref="L9:L13"/>
    <mergeCell ref="K23:K27"/>
    <mergeCell ref="L23:L27"/>
    <mergeCell ref="I23:I27"/>
    <mergeCell ref="J23:J27"/>
    <mergeCell ref="G18:G22"/>
    <mergeCell ref="G23:G27"/>
    <mergeCell ref="H23:H27"/>
    <mergeCell ref="M18:M22"/>
    <mergeCell ref="AJ2:AJ3"/>
    <mergeCell ref="AJ4:AJ8"/>
    <mergeCell ref="AJ9:AJ13"/>
    <mergeCell ref="AK2:AK3"/>
    <mergeCell ref="AK4:AK8"/>
    <mergeCell ref="AK9:AK13"/>
    <mergeCell ref="O2:O3"/>
    <mergeCell ref="O4:O8"/>
    <mergeCell ref="O9:O13"/>
    <mergeCell ref="R9:R13"/>
    <mergeCell ref="M23:M27"/>
    <mergeCell ref="N23:N27"/>
    <mergeCell ref="P23:P27"/>
    <mergeCell ref="M2:M3"/>
    <mergeCell ref="N2:N3"/>
    <mergeCell ref="P2:P3"/>
    <mergeCell ref="P4:P8"/>
    <mergeCell ref="P9:P13"/>
    <mergeCell ref="N9:N13"/>
    <mergeCell ref="W19:W20"/>
    <mergeCell ref="W24:W25"/>
    <mergeCell ref="Q23:Q27"/>
    <mergeCell ref="R23:R27"/>
    <mergeCell ref="R18:R22"/>
    <mergeCell ref="Q2:Q3"/>
    <mergeCell ref="R2:R3"/>
    <mergeCell ref="Q4:Q8"/>
    <mergeCell ref="R4:R8"/>
    <mergeCell ref="Q9:Q13"/>
    <mergeCell ref="AF9:AF13"/>
    <mergeCell ref="AI9:AI13"/>
    <mergeCell ref="S23:S27"/>
    <mergeCell ref="S2:S3"/>
    <mergeCell ref="S4:S8"/>
    <mergeCell ref="S9:S13"/>
    <mergeCell ref="S18:S22"/>
    <mergeCell ref="AE2:AE3"/>
    <mergeCell ref="W5:W6"/>
    <mergeCell ref="W10:W11"/>
    <mergeCell ref="AE18:AE22"/>
    <mergeCell ref="AF18:AF22"/>
    <mergeCell ref="AF2:AF3"/>
    <mergeCell ref="AI2:AI3"/>
    <mergeCell ref="AE4:AE8"/>
    <mergeCell ref="AG2:AG3"/>
    <mergeCell ref="AH2:AH3"/>
    <mergeCell ref="AE9:AE13"/>
    <mergeCell ref="AF4:AF8"/>
    <mergeCell ref="AI4:AI8"/>
    <mergeCell ref="AH18:AH22"/>
    <mergeCell ref="AH23:AH27"/>
    <mergeCell ref="AG4:AG8"/>
    <mergeCell ref="AG9:AG13"/>
    <mergeCell ref="AH4:AH8"/>
    <mergeCell ref="AH9:AH13"/>
    <mergeCell ref="X23:X27"/>
    <mergeCell ref="X18:X22"/>
    <mergeCell ref="X9:X13"/>
    <mergeCell ref="X4:X8"/>
    <mergeCell ref="AI18:AI22"/>
    <mergeCell ref="AE23:AE27"/>
    <mergeCell ref="AF23:AF27"/>
    <mergeCell ref="AI23:AI27"/>
    <mergeCell ref="AG18:AG22"/>
    <mergeCell ref="AG23:AG27"/>
  </mergeCells>
  <printOptions/>
  <pageMargins left="0" right="0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6.28125" style="0" customWidth="1"/>
  </cols>
  <sheetData>
    <row r="2" spans="1:3" ht="12.75">
      <c r="A2" t="s">
        <v>14</v>
      </c>
      <c r="B2" s="22">
        <v>63</v>
      </c>
      <c r="C2" t="s">
        <v>50</v>
      </c>
    </row>
    <row r="3" spans="1:3" ht="12.75">
      <c r="A3" t="s">
        <v>51</v>
      </c>
      <c r="B3" s="22">
        <v>11</v>
      </c>
      <c r="C3" t="s">
        <v>50</v>
      </c>
    </row>
    <row r="4" spans="1:3" ht="12.75">
      <c r="A4" t="s">
        <v>52</v>
      </c>
      <c r="B4" s="22">
        <v>110</v>
      </c>
      <c r="C4" t="s">
        <v>53</v>
      </c>
    </row>
    <row r="5" spans="1:3" ht="12.75">
      <c r="A5" t="s">
        <v>16</v>
      </c>
      <c r="B5" s="22">
        <v>25</v>
      </c>
      <c r="C5" t="s">
        <v>53</v>
      </c>
    </row>
    <row r="6" spans="1:3" ht="12.75">
      <c r="A6" t="s">
        <v>54</v>
      </c>
      <c r="B6" s="22">
        <v>165</v>
      </c>
      <c r="C6" t="s">
        <v>50</v>
      </c>
    </row>
    <row r="7" spans="1:3" ht="12.75">
      <c r="A7" t="s">
        <v>21</v>
      </c>
      <c r="B7" s="22">
        <v>140</v>
      </c>
      <c r="C7" t="s">
        <v>55</v>
      </c>
    </row>
    <row r="8" spans="1:3" ht="12.75">
      <c r="A8" t="s">
        <v>44</v>
      </c>
      <c r="B8" s="22">
        <v>160</v>
      </c>
      <c r="C8" t="s">
        <v>53</v>
      </c>
    </row>
    <row r="9" spans="1:3" ht="12.75">
      <c r="A9" t="s">
        <v>22</v>
      </c>
      <c r="B9" s="22">
        <v>62</v>
      </c>
      <c r="C9" t="s">
        <v>53</v>
      </c>
    </row>
    <row r="10" spans="1:3" ht="12.75">
      <c r="A10" t="s">
        <v>56</v>
      </c>
      <c r="B10" s="22">
        <v>96</v>
      </c>
      <c r="C10" t="s">
        <v>53</v>
      </c>
    </row>
    <row r="11" spans="1:3" ht="12.75">
      <c r="A11" t="s">
        <v>15</v>
      </c>
      <c r="B11" s="22">
        <v>110</v>
      </c>
      <c r="C11" t="s">
        <v>53</v>
      </c>
    </row>
    <row r="12" spans="1:3" ht="12.75">
      <c r="A12" t="s">
        <v>40</v>
      </c>
      <c r="B12" s="22">
        <v>87</v>
      </c>
      <c r="C12" t="s">
        <v>53</v>
      </c>
    </row>
    <row r="13" spans="1:3" ht="12.75">
      <c r="A13" t="s">
        <v>57</v>
      </c>
      <c r="B13" s="22">
        <v>31</v>
      </c>
      <c r="C13" t="s">
        <v>53</v>
      </c>
    </row>
    <row r="14" spans="1:3" ht="12.75">
      <c r="A14" t="s">
        <v>58</v>
      </c>
      <c r="B14" s="22">
        <v>55</v>
      </c>
      <c r="C14" t="s">
        <v>53</v>
      </c>
    </row>
    <row r="15" spans="1:3" ht="12.75">
      <c r="A15" t="s">
        <v>20</v>
      </c>
      <c r="B15" s="22">
        <v>162</v>
      </c>
      <c r="C15" t="s">
        <v>53</v>
      </c>
    </row>
    <row r="16" spans="1:3" ht="12.75">
      <c r="A16" t="s">
        <v>59</v>
      </c>
      <c r="B16" s="22">
        <v>40</v>
      </c>
      <c r="C16" t="s">
        <v>53</v>
      </c>
    </row>
    <row r="17" spans="1:3" ht="12.75">
      <c r="A17" t="s">
        <v>18</v>
      </c>
      <c r="B17" s="22">
        <v>60</v>
      </c>
      <c r="C17" t="s">
        <v>53</v>
      </c>
    </row>
    <row r="18" spans="1:3" ht="12.75">
      <c r="A18" t="s">
        <v>60</v>
      </c>
      <c r="B18" s="22">
        <v>140</v>
      </c>
      <c r="C18" t="s">
        <v>53</v>
      </c>
    </row>
    <row r="19" spans="1:3" ht="12.75">
      <c r="A19" t="s">
        <v>61</v>
      </c>
      <c r="B19" s="22">
        <v>55</v>
      </c>
      <c r="C19" t="s">
        <v>53</v>
      </c>
    </row>
    <row r="20" spans="1:3" ht="12.75">
      <c r="A20" t="s">
        <v>13</v>
      </c>
      <c r="B20" s="22">
        <v>85</v>
      </c>
      <c r="C20" t="s">
        <v>53</v>
      </c>
    </row>
    <row r="21" spans="1:3" ht="12.75">
      <c r="A21" t="s">
        <v>62</v>
      </c>
      <c r="B21" s="22">
        <v>210</v>
      </c>
      <c r="C21" t="s">
        <v>53</v>
      </c>
    </row>
    <row r="22" spans="1:3" ht="12.75">
      <c r="A22" t="s">
        <v>63</v>
      </c>
      <c r="B22" s="22">
        <v>85</v>
      </c>
      <c r="C22" t="s">
        <v>53</v>
      </c>
    </row>
    <row r="23" spans="1:3" ht="12.75">
      <c r="A23" t="s">
        <v>64</v>
      </c>
      <c r="B23" s="22">
        <v>140</v>
      </c>
      <c r="C23" t="s">
        <v>53</v>
      </c>
    </row>
    <row r="24" spans="1:3" ht="12.75">
      <c r="A24" t="s">
        <v>65</v>
      </c>
      <c r="B24" s="22">
        <v>44</v>
      </c>
      <c r="C24" t="s">
        <v>53</v>
      </c>
    </row>
    <row r="25" spans="1:3" ht="12.75">
      <c r="A25" t="s">
        <v>66</v>
      </c>
      <c r="B25" s="22">
        <v>132</v>
      </c>
      <c r="C25" t="s">
        <v>53</v>
      </c>
    </row>
    <row r="26" spans="1:3" ht="12.75">
      <c r="A26" t="s">
        <v>12</v>
      </c>
      <c r="B26" s="22">
        <v>65</v>
      </c>
      <c r="C26" t="s">
        <v>53</v>
      </c>
    </row>
    <row r="27" spans="1:3" ht="12.75">
      <c r="A27" t="s">
        <v>19</v>
      </c>
      <c r="B27" s="22">
        <v>237</v>
      </c>
      <c r="C27" t="s">
        <v>53</v>
      </c>
    </row>
    <row r="28" spans="1:3" ht="12.75">
      <c r="A28" t="s">
        <v>31</v>
      </c>
      <c r="B28" s="22">
        <v>33</v>
      </c>
      <c r="C28" t="s">
        <v>53</v>
      </c>
    </row>
    <row r="29" ht="12.75">
      <c r="B29" s="22"/>
    </row>
    <row r="30" spans="1:2" ht="12.75">
      <c r="A30" t="s">
        <v>67</v>
      </c>
      <c r="B30" s="22">
        <v>281.11</v>
      </c>
    </row>
    <row r="31" ht="12.75">
      <c r="B31" s="22"/>
    </row>
    <row r="32" spans="1:2" ht="12.75">
      <c r="A32" t="s">
        <v>68</v>
      </c>
      <c r="B32" s="22">
        <f>B2+B3+B4+B5+B6+B7+B8+B9+B10+B11+B12+B13+B14+B15+B16+B17+B18+B19+B20+B21+B22+B23+B24+B25+B26+B27+B28+B30</f>
        <v>2884.11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cd72tt</dc:creator>
  <cp:keywords/>
  <dc:description/>
  <cp:lastModifiedBy>CTD</cp:lastModifiedBy>
  <cp:lastPrinted>2014-04-29T12:31:21Z</cp:lastPrinted>
  <dcterms:created xsi:type="dcterms:W3CDTF">2012-05-15T14:50:22Z</dcterms:created>
  <dcterms:modified xsi:type="dcterms:W3CDTF">2014-04-29T12:33:35Z</dcterms:modified>
  <cp:category/>
  <cp:version/>
  <cp:contentType/>
  <cp:contentStatus/>
</cp:coreProperties>
</file>